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41" activeTab="0"/>
  </bookViews>
  <sheets>
    <sheet name="KSS_Oborudvane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<sst xmlns="http://schemas.openxmlformats.org/spreadsheetml/2006/main" count="42" uniqueCount="41">
  <si>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№</t>
  </si>
  <si>
    <t>Оборудване</t>
  </si>
  <si>
    <t>Носими пръскачки за вода</t>
  </si>
  <si>
    <t>Акумулаторен прожектор</t>
  </si>
  <si>
    <t>Радиостанция носима</t>
  </si>
  <si>
    <t>Тупалка</t>
  </si>
  <si>
    <t>Кофа метална</t>
  </si>
  <si>
    <t>Кирка</t>
  </si>
  <si>
    <t>Брадва</t>
  </si>
  <si>
    <t>Бинокъл</t>
  </si>
  <si>
    <t>ДДС</t>
  </si>
  <si>
    <t xml:space="preserve">Моторен трион </t>
  </si>
  <si>
    <t>ПО ПРОЕКТ:</t>
  </si>
  <si>
    <t xml:space="preserve">Моторна помпа </t>
  </si>
  <si>
    <t>Струйник</t>
  </si>
  <si>
    <t>Туби за питейна вода</t>
  </si>
  <si>
    <t>общо сума без ДДС</t>
  </si>
  <si>
    <t>Съд за вода /200 л/</t>
  </si>
  <si>
    <t>Общо брой/количество</t>
  </si>
  <si>
    <t>Ръкавици</t>
  </si>
  <si>
    <t xml:space="preserve">Защитна каска </t>
  </si>
  <si>
    <t>Защитни облекла</t>
  </si>
  <si>
    <t xml:space="preserve">Шлангове </t>
  </si>
  <si>
    <t xml:space="preserve"> ценови параметри</t>
  </si>
  <si>
    <t>ед. цена</t>
  </si>
  <si>
    <t>Опазване на общинските горски масиви от пожари</t>
  </si>
  <si>
    <t xml:space="preserve">Доставка на оборудване на 2 ПП депа, средства за наблюдение и комуникация и 20 комплекта защитни средства </t>
  </si>
  <si>
    <t>Лопата</t>
  </si>
  <si>
    <t>Мотика</t>
  </si>
  <si>
    <t>КСС-ПРИЛОЖЕНИЕ КЪМ ЦЕНОВО ПРЕДЛОЖЕНИЕ</t>
  </si>
  <si>
    <t>I. ОБОРУДВАНЕ ЗА 2 ПП ДЕПА</t>
  </si>
  <si>
    <t xml:space="preserve">II. ЛИЧНИ ЗАЩИТНИ СРЕДСТВА ЗА ГРУПИ ЗА ГАСЕНЕ НА ГОРСКИ ПОЖАРИ </t>
  </si>
  <si>
    <t xml:space="preserve">СБОР I + II </t>
  </si>
  <si>
    <t>Обща сума I</t>
  </si>
  <si>
    <t xml:space="preserve"> Обща сума II</t>
  </si>
  <si>
    <t>III. СРЕДСТВА ЗА НАБЛЮДЕНИЕ И КОМУНИКАЦИЯ</t>
  </si>
  <si>
    <t>Всичко без ДДС</t>
  </si>
  <si>
    <t>Всичко с ДДС</t>
  </si>
  <si>
    <t>Обща сума III</t>
  </si>
  <si>
    <t xml:space="preserve">Забележка:
Общата предлагана сума не може да надвишава стойността от 30 638,20 лв. без ДДС. Максимални обобщени стойности в лева без ДДС за изпълнение на предлаганите дейности:
1)   Оборудване на 2 ПП депа и 20 комплекта защитни средства за община Копривщица 29133,20 лева
2)  Бинокъл за 1 брой 310,00 лева
3)  Мобилни радиостанция за 1 брой 295,00 лева
</t>
  </si>
  <si>
    <t>Дата:…………2014г.                                                                                                Подпис и печат: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</si>
</sst>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л_в_-;\-* #,##0\ _л_в_-;_-* &quot;-&quot;??\ _л_в_-;_-@_-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40" zoomScaleNormal="140" zoomScalePageLayoutView="0" workbookViewId="0" topLeftCell="A10">
      <selection activeCell="C7" sqref="C7"/>
    </sheetView>
  </sheetViews>
  <sheetFormatPr defaultColWidth="9.140625" defaultRowHeight="39.75" customHeight="1"/>
  <cols>
    <col min="1" max="1" width="5.28125" style="1" customWidth="1"/>
    <col min="2" max="2" width="34.421875" style="1" customWidth="1"/>
    <col min="3" max="3" width="15.57421875" style="1" customWidth="1"/>
    <col min="4" max="4" width="12.00390625" style="1" customWidth="1"/>
    <col min="5" max="5" width="11.00390625" style="1" customWidth="1"/>
    <col min="6" max="16384" width="9.140625" style="1" customWidth="1"/>
  </cols>
  <sheetData>
    <row r="1" ht="19.5" customHeight="1">
      <c r="B1" s="2" t="s">
        <v>29</v>
      </c>
    </row>
    <row r="2" spans="1:5" ht="39.75" customHeight="1">
      <c r="A2" s="26" t="s">
        <v>26</v>
      </c>
      <c r="B2" s="26"/>
      <c r="C2" s="26"/>
      <c r="D2" s="26"/>
      <c r="E2" s="26"/>
    </row>
    <row r="3" spans="2:5" ht="39.75" customHeight="1">
      <c r="B3" s="3" t="s">
        <v>12</v>
      </c>
      <c r="C3" s="34" t="s">
        <v>25</v>
      </c>
      <c r="D3" s="35"/>
      <c r="E3" s="35"/>
    </row>
    <row r="4" spans="1:5" ht="31.5" customHeight="1">
      <c r="A4" s="32" t="s">
        <v>30</v>
      </c>
      <c r="B4" s="33"/>
      <c r="C4" s="33"/>
      <c r="D4" s="33"/>
      <c r="E4" s="33"/>
    </row>
    <row r="5" spans="1:5" ht="28.5" customHeight="1">
      <c r="A5" s="16"/>
      <c r="B5" s="16"/>
      <c r="C5" s="17"/>
      <c r="D5" s="36" t="s">
        <v>23</v>
      </c>
      <c r="E5" s="37"/>
    </row>
    <row r="6" spans="1:5" s="8" customFormat="1" ht="39.75" customHeight="1" thickBot="1">
      <c r="A6" s="4" t="s">
        <v>0</v>
      </c>
      <c r="B6" s="5" t="s">
        <v>1</v>
      </c>
      <c r="C6" s="6" t="s">
        <v>18</v>
      </c>
      <c r="D6" s="6" t="s">
        <v>24</v>
      </c>
      <c r="E6" s="7" t="s">
        <v>16</v>
      </c>
    </row>
    <row r="7" spans="1:5" ht="13.5" thickBot="1">
      <c r="A7" s="9">
        <v>1</v>
      </c>
      <c r="B7" s="13" t="s">
        <v>3</v>
      </c>
      <c r="C7" s="15">
        <v>10</v>
      </c>
      <c r="D7" s="10">
        <v>0</v>
      </c>
      <c r="E7" s="11">
        <f>D7*C7</f>
        <v>0</v>
      </c>
    </row>
    <row r="8" spans="1:5" ht="13.5" thickBot="1">
      <c r="A8" s="9">
        <v>2</v>
      </c>
      <c r="B8" s="13" t="s">
        <v>8</v>
      </c>
      <c r="C8" s="15">
        <v>6</v>
      </c>
      <c r="D8" s="10">
        <v>0</v>
      </c>
      <c r="E8" s="11">
        <f aca="true" t="shared" si="0" ref="E8:E21">D8*C8</f>
        <v>0</v>
      </c>
    </row>
    <row r="9" spans="1:5" ht="13.5" thickBot="1">
      <c r="A9" s="9">
        <v>3</v>
      </c>
      <c r="B9" s="13" t="s">
        <v>7</v>
      </c>
      <c r="C9" s="15">
        <v>6</v>
      </c>
      <c r="D9" s="10">
        <v>0</v>
      </c>
      <c r="E9" s="11">
        <f t="shared" si="0"/>
        <v>0</v>
      </c>
    </row>
    <row r="10" spans="1:5" ht="13.5" thickBot="1">
      <c r="A10" s="9">
        <v>4</v>
      </c>
      <c r="B10" s="13" t="s">
        <v>27</v>
      </c>
      <c r="C10" s="15">
        <v>20</v>
      </c>
      <c r="D10" s="10">
        <v>0</v>
      </c>
      <c r="E10" s="11">
        <f t="shared" si="0"/>
        <v>0</v>
      </c>
    </row>
    <row r="11" spans="1:5" ht="13.5" thickBot="1">
      <c r="A11" s="9">
        <v>5</v>
      </c>
      <c r="B11" s="13" t="s">
        <v>28</v>
      </c>
      <c r="C11" s="15">
        <v>10</v>
      </c>
      <c r="D11" s="10">
        <v>0</v>
      </c>
      <c r="E11" s="11">
        <f t="shared" si="0"/>
        <v>0</v>
      </c>
    </row>
    <row r="12" spans="1:5" ht="13.5" thickBot="1">
      <c r="A12" s="9">
        <v>6</v>
      </c>
      <c r="B12" s="13" t="s">
        <v>11</v>
      </c>
      <c r="C12" s="15">
        <v>4</v>
      </c>
      <c r="D12" s="10">
        <v>0</v>
      </c>
      <c r="E12" s="11">
        <f t="shared" si="0"/>
        <v>0</v>
      </c>
    </row>
    <row r="13" spans="1:5" ht="13.5" thickBot="1">
      <c r="A13" s="9">
        <v>7</v>
      </c>
      <c r="B13" s="13" t="s">
        <v>2</v>
      </c>
      <c r="C13" s="15">
        <v>8</v>
      </c>
      <c r="D13" s="10">
        <v>0</v>
      </c>
      <c r="E13" s="11">
        <f t="shared" si="0"/>
        <v>0</v>
      </c>
    </row>
    <row r="14" spans="1:5" ht="13.5" thickBot="1">
      <c r="A14" s="9">
        <v>8</v>
      </c>
      <c r="B14" s="13" t="s">
        <v>5</v>
      </c>
      <c r="C14" s="15">
        <v>30</v>
      </c>
      <c r="D14" s="10">
        <v>0</v>
      </c>
      <c r="E14" s="11">
        <f t="shared" si="0"/>
        <v>0</v>
      </c>
    </row>
    <row r="15" spans="1:5" ht="13.5" thickBot="1">
      <c r="A15" s="9">
        <v>9</v>
      </c>
      <c r="B15" s="13" t="s">
        <v>13</v>
      </c>
      <c r="C15" s="15">
        <v>2</v>
      </c>
      <c r="D15" s="10">
        <v>0</v>
      </c>
      <c r="E15" s="11">
        <f t="shared" si="0"/>
        <v>0</v>
      </c>
    </row>
    <row r="16" spans="1:5" ht="13.5" thickBot="1">
      <c r="A16" s="9">
        <v>10</v>
      </c>
      <c r="B16" s="13" t="s">
        <v>6</v>
      </c>
      <c r="C16" s="15">
        <v>8</v>
      </c>
      <c r="D16" s="10">
        <v>0</v>
      </c>
      <c r="E16" s="11">
        <f t="shared" si="0"/>
        <v>0</v>
      </c>
    </row>
    <row r="17" spans="1:5" ht="13.5" thickBot="1">
      <c r="A17" s="9">
        <v>11</v>
      </c>
      <c r="B17" s="13" t="s">
        <v>14</v>
      </c>
      <c r="C17" s="15">
        <v>2</v>
      </c>
      <c r="D17" s="10">
        <v>0</v>
      </c>
      <c r="E17" s="11">
        <f t="shared" si="0"/>
        <v>0</v>
      </c>
    </row>
    <row r="18" spans="1:5" ht="13.5" thickBot="1">
      <c r="A18" s="9">
        <v>12</v>
      </c>
      <c r="B18" s="13" t="s">
        <v>15</v>
      </c>
      <c r="C18" s="15">
        <v>10</v>
      </c>
      <c r="D18" s="10">
        <v>0</v>
      </c>
      <c r="E18" s="11">
        <f t="shared" si="0"/>
        <v>0</v>
      </c>
    </row>
    <row r="19" spans="1:5" ht="13.5" thickBot="1">
      <c r="A19" s="9">
        <v>13</v>
      </c>
      <c r="B19" s="13" t="s">
        <v>22</v>
      </c>
      <c r="C19" s="15">
        <v>20</v>
      </c>
      <c r="D19" s="10">
        <v>0</v>
      </c>
      <c r="E19" s="11">
        <f t="shared" si="0"/>
        <v>0</v>
      </c>
    </row>
    <row r="20" spans="1:5" ht="13.5" thickBot="1">
      <c r="A20" s="9">
        <v>14</v>
      </c>
      <c r="B20" s="13" t="s">
        <v>17</v>
      </c>
      <c r="C20" s="15">
        <v>2</v>
      </c>
      <c r="D20" s="10">
        <v>0</v>
      </c>
      <c r="E20" s="11">
        <f t="shared" si="0"/>
        <v>0</v>
      </c>
    </row>
    <row r="21" spans="1:5" ht="13.5" thickBot="1">
      <c r="A21" s="9">
        <v>15</v>
      </c>
      <c r="B21" s="13" t="s">
        <v>4</v>
      </c>
      <c r="C21" s="15">
        <v>8</v>
      </c>
      <c r="D21" s="10">
        <v>0</v>
      </c>
      <c r="E21" s="11">
        <f t="shared" si="0"/>
        <v>0</v>
      </c>
    </row>
    <row r="22" spans="1:5" ht="12.75">
      <c r="A22" s="24" t="s">
        <v>33</v>
      </c>
      <c r="B22" s="25"/>
      <c r="C22" s="25"/>
      <c r="D22" s="38"/>
      <c r="E22" s="18">
        <f>SUM(E7:E21)</f>
        <v>0</v>
      </c>
    </row>
    <row r="23" spans="1:5" ht="31.5" customHeight="1">
      <c r="A23" s="30" t="s">
        <v>31</v>
      </c>
      <c r="B23" s="31"/>
      <c r="C23" s="31"/>
      <c r="D23" s="31"/>
      <c r="E23" s="31"/>
    </row>
    <row r="24" spans="1:5" ht="13.5" customHeight="1">
      <c r="A24" s="12">
        <v>1</v>
      </c>
      <c r="B24" s="19" t="s">
        <v>21</v>
      </c>
      <c r="C24" s="20">
        <v>20</v>
      </c>
      <c r="D24" s="10">
        <v>0</v>
      </c>
      <c r="E24" s="11">
        <f>C24*D24</f>
        <v>0</v>
      </c>
    </row>
    <row r="25" spans="1:5" ht="15" customHeight="1">
      <c r="A25" s="12">
        <v>2</v>
      </c>
      <c r="B25" s="19" t="s">
        <v>20</v>
      </c>
      <c r="C25" s="20">
        <v>20</v>
      </c>
      <c r="D25" s="10">
        <v>0</v>
      </c>
      <c r="E25" s="11">
        <f>C25*D25</f>
        <v>0</v>
      </c>
    </row>
    <row r="26" spans="1:5" ht="15" customHeight="1">
      <c r="A26" s="12">
        <v>3</v>
      </c>
      <c r="B26" s="19" t="s">
        <v>19</v>
      </c>
      <c r="C26" s="20">
        <v>20</v>
      </c>
      <c r="D26" s="10">
        <v>0</v>
      </c>
      <c r="E26" s="11">
        <f>C26*D26</f>
        <v>0</v>
      </c>
    </row>
    <row r="27" spans="1:5" ht="12">
      <c r="A27" s="39" t="s">
        <v>34</v>
      </c>
      <c r="B27" s="25"/>
      <c r="C27" s="25"/>
      <c r="D27" s="25"/>
      <c r="E27" s="21">
        <f>SUM(E24:E26)</f>
        <v>0</v>
      </c>
    </row>
    <row r="28" spans="1:5" ht="12">
      <c r="A28" s="39" t="s">
        <v>32</v>
      </c>
      <c r="B28" s="39"/>
      <c r="C28" s="39"/>
      <c r="D28" s="39"/>
      <c r="E28" s="22">
        <f>SUM(E22,E27)</f>
        <v>0</v>
      </c>
    </row>
    <row r="29" spans="1:5" ht="30" customHeight="1">
      <c r="A29" s="30" t="s">
        <v>35</v>
      </c>
      <c r="B29" s="31"/>
      <c r="C29" s="31"/>
      <c r="D29" s="31"/>
      <c r="E29" s="31"/>
    </row>
    <row r="30" spans="1:5" ht="12">
      <c r="A30" s="12">
        <v>1</v>
      </c>
      <c r="B30" s="19" t="s">
        <v>9</v>
      </c>
      <c r="C30" s="20">
        <v>2</v>
      </c>
      <c r="D30" s="10">
        <v>0</v>
      </c>
      <c r="E30" s="10">
        <f>C30*D30</f>
        <v>0</v>
      </c>
    </row>
    <row r="31" spans="1:5" ht="12">
      <c r="A31" s="12">
        <v>2</v>
      </c>
      <c r="B31" s="19" t="s">
        <v>4</v>
      </c>
      <c r="C31" s="20">
        <v>3</v>
      </c>
      <c r="D31" s="10">
        <v>0</v>
      </c>
      <c r="E31" s="10">
        <f>C31*D31</f>
        <v>0</v>
      </c>
    </row>
    <row r="32" spans="1:5" ht="12">
      <c r="A32" s="24" t="s">
        <v>38</v>
      </c>
      <c r="B32" s="25"/>
      <c r="C32" s="25"/>
      <c r="D32" s="25"/>
      <c r="E32" s="21">
        <f>SUM(E30:E31)</f>
        <v>0</v>
      </c>
    </row>
    <row r="33" ht="12"/>
    <row r="34" ht="12"/>
    <row r="35" spans="3:6" ht="12">
      <c r="C35" s="23" t="s">
        <v>36</v>
      </c>
      <c r="E35" s="14">
        <f>SUM(E28,E32)</f>
        <v>0</v>
      </c>
      <c r="F35" s="8"/>
    </row>
    <row r="36" spans="3:5" ht="12">
      <c r="C36" s="23" t="s">
        <v>10</v>
      </c>
      <c r="E36" s="23">
        <f>ROUND(E35*20%,2)</f>
        <v>0</v>
      </c>
    </row>
    <row r="37" spans="3:5" ht="12">
      <c r="C37" s="23" t="s">
        <v>37</v>
      </c>
      <c r="E37" s="14">
        <f>SUM(E35,E36)</f>
        <v>0</v>
      </c>
    </row>
    <row r="38" ht="11.25" customHeight="1"/>
    <row r="39" spans="1:5" ht="25.5" customHeight="1">
      <c r="A39" s="27" t="s">
        <v>40</v>
      </c>
      <c r="B39" s="27"/>
      <c r="C39" s="27"/>
      <c r="D39" s="27"/>
      <c r="E39" s="27"/>
    </row>
    <row r="40" ht="35.25" customHeight="1"/>
    <row r="41" spans="1:5" ht="75.75" customHeight="1">
      <c r="A41" s="28" t="s">
        <v>39</v>
      </c>
      <c r="B41" s="29"/>
      <c r="C41" s="29"/>
      <c r="D41" s="29"/>
      <c r="E41" s="29"/>
    </row>
  </sheetData>
  <sheetProtection/>
  <mergeCells count="12">
    <mergeCell ref="A28:D28"/>
    <mergeCell ref="A27:D27"/>
    <mergeCell ref="A32:D32"/>
    <mergeCell ref="A2:E2"/>
    <mergeCell ref="A39:E39"/>
    <mergeCell ref="A41:E41"/>
    <mergeCell ref="A29:E29"/>
    <mergeCell ref="A4:E4"/>
    <mergeCell ref="C3:E3"/>
    <mergeCell ref="D5:E5"/>
    <mergeCell ref="A23:E23"/>
    <mergeCell ref="A22:D22"/>
  </mergeCells>
  <printOptions/>
  <pageMargins left="1.03" right="0.49" top="0.51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UtServices</dc:creator>
  <cp:keywords/>
  <dc:description/>
  <cp:lastModifiedBy>Теодора Главчева</cp:lastModifiedBy>
  <cp:lastPrinted>2014-05-13T12:35:28Z</cp:lastPrinted>
  <dcterms:created xsi:type="dcterms:W3CDTF">2009-05-20T12:21:43Z</dcterms:created>
  <dcterms:modified xsi:type="dcterms:W3CDTF">2014-05-13T12:37:24Z</dcterms:modified>
  <cp:category/>
  <cp:version/>
  <cp:contentType/>
  <cp:contentStatus/>
</cp:coreProperties>
</file>